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30個リスト" sheetId="2" state="visible" r:id="rId2"/>
    <sheet xmlns:r="http://schemas.openxmlformats.org/officeDocument/2006/relationships" name="絞り込みの基準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Noto Sans JP"/>
      <b val="1"/>
      <color rgb="00FFFFFF"/>
      <sz val="16"/>
    </font>
    <font>
      <name val="Noto Sans JP"/>
      <color rgb="00DDD3CA"/>
      <sz val="10"/>
    </font>
    <font>
      <name val="Noto Sans JP"/>
      <b val="1"/>
      <color rgb="001F1B18"/>
      <sz val="13"/>
    </font>
    <font>
      <name val="Noto Sans JP"/>
      <color rgb="001F1B18"/>
      <sz val="11"/>
    </font>
    <font>
      <name val="Noto Sans JP"/>
      <color rgb="00AAAAAA"/>
      <sz val="8"/>
    </font>
    <font>
      <name val="Noto Sans JP"/>
      <b val="1"/>
      <color rgb="00FFFFFF"/>
      <sz val="11"/>
    </font>
    <font>
      <name val="Noto Sans JP"/>
      <color rgb="00857D75"/>
      <sz val="10"/>
    </font>
    <font>
      <name val="Noto Sans JP"/>
      <b val="1"/>
      <color rgb="001F1B18"/>
      <sz val="11"/>
    </font>
    <font>
      <name val="Noto Sans JP"/>
      <b val="1"/>
      <color rgb="00CC785C"/>
      <sz val="11"/>
    </font>
  </fonts>
  <fills count="5">
    <fill>
      <patternFill/>
    </fill>
    <fill>
      <patternFill patternType="gray125"/>
    </fill>
    <fill>
      <patternFill patternType="solid">
        <fgColor rgb="001F1B18"/>
      </patternFill>
    </fill>
    <fill>
      <patternFill patternType="solid">
        <fgColor rgb="00CC785C"/>
      </patternFill>
    </fill>
    <fill>
      <patternFill patternType="solid">
        <fgColor rgb="00FAFAF7"/>
      </patternFill>
    </fill>
  </fills>
  <borders count="3">
    <border>
      <left/>
      <right/>
      <top/>
      <bottom/>
      <diagonal/>
    </border>
    <border>
      <left style="thin">
        <color rgb="00EDE6DE"/>
      </left>
      <right style="thin">
        <color rgb="00EDE6DE"/>
      </right>
      <top style="thin">
        <color rgb="00EDE6DE"/>
      </top>
      <bottom style="thin">
        <color rgb="00EDE6DE"/>
      </bottom>
    </border>
    <border>
      <bottom style="thin">
        <color rgb="00EDE6DE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3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vertical="top" wrapText="1" indent="1"/>
    </xf>
    <xf numFmtId="0" fontId="5" fillId="0" borderId="0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 wrapText="1"/>
    </xf>
    <xf numFmtId="0" fontId="7" fillId="4" borderId="0" applyAlignment="1" pivotButton="0" quotePrefix="0" xfId="0">
      <alignment horizontal="center" vertical="center"/>
    </xf>
    <xf numFmtId="0" fontId="4" fillId="0" borderId="2" applyAlignment="1" pivotButton="0" quotePrefix="0" xfId="0">
      <alignment vertical="top" wrapText="1" indent="1"/>
    </xf>
    <xf numFmtId="0" fontId="4" fillId="0" borderId="2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ill>
        <patternFill patternType="solid">
          <fgColor rgb="00EAF5EC"/>
        </patternFill>
      </fill>
    </dxf>
    <dxf>
      <fill>
        <patternFill patternType="solid">
          <fgColor rgb="00FBF5E6"/>
        </patternFill>
      </fill>
    </dxf>
    <dxf>
      <fill>
        <patternFill patternType="solid">
          <fgColor rgb="00FB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 outlineLevelCol="0"/>
  <cols>
    <col width="60" customWidth="1" min="1" max="1"/>
    <col width="60" customWidth="1" min="2" max="2"/>
  </cols>
  <sheetData>
    <row r="1" ht="42" customHeight="1">
      <c r="A1" s="1" t="inlineStr">
        <is>
          <t>新規事業 アイデア評価リスト 30</t>
        </is>
      </c>
      <c r="B1" s="2" t="n"/>
    </row>
    <row r="2" ht="22" customHeight="1">
      <c r="A2" s="3" t="inlineStr">
        <is>
          <t>Day 1-3 で困りごとを30個書き出し、3つの基準で絞り込むためのワークシート</t>
        </is>
      </c>
      <c r="B2" s="2" t="n"/>
    </row>
    <row r="3" ht="6" customHeight="1">
      <c r="A3" s="4" t="n"/>
      <c r="B3" s="4" t="n"/>
    </row>
    <row r="5" ht="26" customHeight="1">
      <c r="A5" s="5" t="inlineStr">
        <is>
          <t>このシートでできること</t>
        </is>
      </c>
    </row>
    <row r="6" ht="40" customHeight="1">
      <c r="A6" s="6" t="inlineStr">
        <is>
          <t>本業を回しながら2週間で「売れるかどうか」だけを検証する新規事業の、最初の3日間で使う評価ワークシート。あなたが見聞きした「うっすら困っていること」を30個書き出し、3つの基準で1つに絞り込む。ここを雑にやると残り11日が空回りするので、丁寧に埋めてほしい。</t>
        </is>
      </c>
    </row>
    <row r="8" ht="26" customHeight="1">
      <c r="A8" s="5" t="inlineStr">
        <is>
          <t>使い方（3ステップ）</t>
        </is>
      </c>
    </row>
    <row r="9" ht="66" customHeight="1">
      <c r="A9" s="6" t="inlineStr">
        <is>
          <t>1. シート「30個リスト」を開き、列Bに困りごとを30個書き出す（業種×職種×具体的作業の形式で）
2. 列C・D・E に Y / N で評価を入れる（自動で点数と判定が出る）
3. 「◎ 検証候補」が出た行から1つを選び、Day 4-7 のスモークテストに進む</t>
        </is>
      </c>
    </row>
    <row r="11" ht="26" customHeight="1">
      <c r="A11" s="5" t="inlineStr">
        <is>
          <t>入力のコツ</t>
        </is>
      </c>
    </row>
    <row r="12" ht="66" customHeight="1">
      <c r="A12" s="6" t="inlineStr">
        <is>
          <t>・「請求書管理が大変」ではなく「従業員30人の建設会社の経理担当が月末に協力会社20社分の請求書を手で照合するのに2日かかる」と書く
・自分の取引先・顧客・従業員のことだけ書く（ニュースで見た話は書かない）
・20個目までは誰でも出せる。21個目以降に本物が眠っている</t>
        </is>
      </c>
    </row>
    <row r="14" ht="26" customHeight="1">
      <c r="A14" s="5" t="inlineStr">
        <is>
          <t>3つの評価基準</t>
        </is>
      </c>
    </row>
    <row r="15" ht="66" customHeight="1">
      <c r="A15" s="6" t="inlineStr">
        <is>
          <t>C列「顧客の顔3人見える」: その困りごとを今まさに抱えている人を3人、即座に思い浮かべられるか
D列「ヒアリング先3人いる」: 既存の取引先や知人で、明日電話して話を聞ける人が3人以上いるか
E列「月1万円の説明1分以内」: なぜ月額1万円以上を払う価値があるか、自分の言葉で1分以内に説明できるか</t>
        </is>
      </c>
    </row>
    <row r="17" ht="26" customHeight="1">
      <c r="A17" s="5" t="inlineStr">
        <is>
          <t>判定の見方</t>
        </is>
      </c>
    </row>
    <row r="18" ht="66" customHeight="1">
      <c r="A18" s="6" t="inlineStr">
        <is>
          <t>◎ 検証候補（3点）: そのまま Day 4-7 スモークテストに進む
△ ヒアリング先要追加（2点）: 1〜2人にヒアリングしてから再評価する
✕ 別案へ（0-1点）: その種は捨てて、次の30個に取り組む</t>
        </is>
      </c>
    </row>
    <row r="20" ht="26" customHeight="1">
      <c r="A20" s="5" t="inlineStr">
        <is>
          <t>関連リソース</t>
        </is>
      </c>
    </row>
    <row r="21" ht="40" customHeight="1">
      <c r="A21" s="6" t="inlineStr">
        <is>
          <t>本ワークシートは記事「社長1人で新規事業を立ち上げる手順」(claudelab.jp/articles/bz-001) と連動しています。Day 4 以降のLP作成・MVP実装・販売手順については記事をご参照ください。</t>
        </is>
      </c>
    </row>
    <row r="24" ht="18" customHeight="1">
      <c r="A24" s="7" t="inlineStr">
        <is>
          <t>© Claude Works  /  claudelab.jp  /  本シートの転載・再配布は禁止。社内利用は自由です。</t>
        </is>
      </c>
    </row>
  </sheetData>
  <mergeCells count="16">
    <mergeCell ref="A20:B20"/>
    <mergeCell ref="A21:B21"/>
    <mergeCell ref="A2:B2"/>
    <mergeCell ref="A24:B24"/>
    <mergeCell ref="A15:B15"/>
    <mergeCell ref="A11:B11"/>
    <mergeCell ref="A5:B5"/>
    <mergeCell ref="A14:B14"/>
    <mergeCell ref="A1:B1"/>
    <mergeCell ref="A17:B17"/>
    <mergeCell ref="A9:B9"/>
    <mergeCell ref="A18:B18"/>
    <mergeCell ref="A8:B8"/>
    <mergeCell ref="A3:B3"/>
    <mergeCell ref="A6:B6"/>
    <mergeCell ref="A12:B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 outlineLevelCol="0"/>
  <cols>
    <col width="5" customWidth="1" min="1" max="1"/>
    <col width="60" customWidth="1" min="2" max="2"/>
    <col width="13" customWidth="1" min="3" max="3"/>
    <col width="13" customWidth="1" min="4" max="4"/>
    <col width="13" customWidth="1" min="5" max="5"/>
    <col width="8" customWidth="1" min="6" max="6"/>
    <col width="18" customWidth="1" min="7" max="7"/>
    <col width="35" customWidth="1" min="8" max="8"/>
  </cols>
  <sheetData>
    <row r="1" ht="42" customHeight="1">
      <c r="A1" s="1" t="inlineStr">
        <is>
          <t>困りごと 30個リスト</t>
        </is>
      </c>
      <c r="B1" s="2" t="n"/>
      <c r="C1" s="2" t="n"/>
      <c r="D1" s="2" t="n"/>
      <c r="E1" s="2" t="n"/>
      <c r="F1" s="2" t="n"/>
      <c r="G1" s="2" t="n"/>
      <c r="H1" s="2" t="n"/>
    </row>
    <row r="2" ht="22" customHeight="1">
      <c r="A2" s="3" t="inlineStr">
        <is>
          <t>業種 × 職種 × 具体的な作業 の形式で書き出し、3つの基準で評価する</t>
        </is>
      </c>
      <c r="B2" s="2" t="n"/>
      <c r="C2" s="2" t="n"/>
      <c r="D2" s="2" t="n"/>
      <c r="E2" s="2" t="n"/>
      <c r="F2" s="2" t="n"/>
      <c r="G2" s="2" t="n"/>
      <c r="H2" s="2" t="n"/>
    </row>
    <row r="3" ht="6" customHeight="1">
      <c r="A3" s="4" t="n"/>
      <c r="B3" s="4" t="n"/>
      <c r="C3" s="4" t="n"/>
      <c r="D3" s="4" t="n"/>
      <c r="E3" s="4" t="n"/>
      <c r="F3" s="4" t="n"/>
      <c r="G3" s="4" t="n"/>
      <c r="H3" s="4" t="n"/>
    </row>
    <row r="4" ht="44" customHeight="1">
      <c r="A4" s="8" t="inlineStr">
        <is>
          <t>No</t>
        </is>
      </c>
      <c r="B4" s="8" t="inlineStr">
        <is>
          <t>困りごとの内容（業種 × 職種 × 具体的な作業）</t>
        </is>
      </c>
      <c r="C4" s="8" t="inlineStr">
        <is>
          <t>顧客の顔
3人見える</t>
        </is>
      </c>
      <c r="D4" s="8" t="inlineStr">
        <is>
          <t>ヒアリング先
3人いる</t>
        </is>
      </c>
      <c r="E4" s="8" t="inlineStr">
        <is>
          <t>月1万円の説明
1分以内</t>
        </is>
      </c>
      <c r="F4" s="8" t="inlineStr">
        <is>
          <t>評価点</t>
        </is>
      </c>
      <c r="G4" s="8" t="inlineStr">
        <is>
          <t>判定</t>
        </is>
      </c>
      <c r="H4" s="8" t="inlineStr">
        <is>
          <t>メモ・気づき</t>
        </is>
      </c>
    </row>
    <row r="5" ht="36" customHeight="1">
      <c r="A5" s="9" t="n">
        <v>1</v>
      </c>
      <c r="B5" s="10" t="inlineStr">
        <is>
          <t>従業員30人の建設会社の経理担当が、月末に協力会社20社分の請求書を手で照合するのに2日かかる</t>
        </is>
      </c>
      <c r="C5" s="11" t="inlineStr">
        <is>
          <t>Y</t>
        </is>
      </c>
      <c r="D5" s="11" t="inlineStr">
        <is>
          <t>Y</t>
        </is>
      </c>
      <c r="E5" s="11" t="inlineStr">
        <is>
          <t>Y</t>
        </is>
      </c>
      <c r="F5" s="10">
        <f>COUNTIF(C5:E5,"Y")</f>
        <v/>
      </c>
      <c r="G5" s="10">
        <f>IF(F5=3,"◎ 検証候補",IF(F5=2,"△ ヒアリング先要追加",IF(F5=0,"",IF(F5=1,"✕ 別案へ","")) ))</f>
        <v/>
      </c>
      <c r="H5" s="10" t="inlineStr">
        <is>
          <t>サンプル / 主要取引先3社で同じ問題を確認済み</t>
        </is>
      </c>
    </row>
    <row r="6" ht="36" customHeight="1">
      <c r="A6" s="9" t="n">
        <v>2</v>
      </c>
      <c r="B6" s="10" t="inlineStr">
        <is>
          <t>フリーランスのデザイナーが、毎月の請求書発行と税理士への帳簿送付に2時間使っている</t>
        </is>
      </c>
      <c r="C6" s="11" t="inlineStr">
        <is>
          <t>Y</t>
        </is>
      </c>
      <c r="D6" s="11" t="inlineStr">
        <is>
          <t>N</t>
        </is>
      </c>
      <c r="E6" s="11" t="inlineStr">
        <is>
          <t>N</t>
        </is>
      </c>
      <c r="F6" s="10">
        <f>COUNTIF(C6:E6,"Y")</f>
        <v/>
      </c>
      <c r="G6" s="10">
        <f>IF(F6=3,"◎ 検証候補",IF(F6=2,"△ ヒアリング先要追加",IF(F6=0,"",IF(F6=1,"✕ 別案へ","")) ))</f>
        <v/>
      </c>
      <c r="H6" s="10" t="inlineStr">
        <is>
          <t>サンプル / 自分自身が困っているが、有償化の説得材料が弱い</t>
        </is>
      </c>
    </row>
    <row r="7" ht="36" customHeight="1">
      <c r="A7" s="9" t="n">
        <v>3</v>
      </c>
      <c r="B7" s="10" t="inlineStr">
        <is>
          <t>10人規模のマーケ会社の社長が、月次レポートを毎月手作業で14時間かけて作っている</t>
        </is>
      </c>
      <c r="C7" s="11" t="inlineStr">
        <is>
          <t>Y</t>
        </is>
      </c>
      <c r="D7" s="11" t="inlineStr">
        <is>
          <t>Y</t>
        </is>
      </c>
      <c r="E7" s="11" t="inlineStr">
        <is>
          <t>Y</t>
        </is>
      </c>
      <c r="F7" s="10">
        <f>COUNTIF(C7:E7,"Y")</f>
        <v/>
      </c>
      <c r="G7" s="10">
        <f>IF(F7=3,"◎ 検証候補",IF(F7=2,"△ ヒアリング先要追加",IF(F7=0,"",IF(F7=1,"✕ 別案へ","")) ))</f>
        <v/>
      </c>
      <c r="H7" s="10" t="inlineStr">
        <is>
          <t>サンプル / 同業3社で確認、月3万円なら払うとの声あり</t>
        </is>
      </c>
    </row>
    <row r="8" ht="36" customHeight="1">
      <c r="A8" s="9" t="n">
        <v>4</v>
      </c>
      <c r="B8" s="10" t="n"/>
      <c r="C8" s="11" t="n"/>
      <c r="D8" s="11" t="n"/>
      <c r="E8" s="11" t="n"/>
      <c r="F8" s="10">
        <f>COUNTIF(C8:E8,"Y")</f>
        <v/>
      </c>
      <c r="G8" s="10">
        <f>IF(F8=3,"◎ 検証候補",IF(F8=2,"△ ヒアリング先要追加",IF(F8=0,"",IF(F8=1,"✕ 別案へ","")) ))</f>
        <v/>
      </c>
      <c r="H8" s="10" t="n"/>
    </row>
    <row r="9" ht="36" customHeight="1">
      <c r="A9" s="9" t="n">
        <v>5</v>
      </c>
      <c r="B9" s="10" t="n"/>
      <c r="C9" s="11" t="n"/>
      <c r="D9" s="11" t="n"/>
      <c r="E9" s="11" t="n"/>
      <c r="F9" s="10">
        <f>COUNTIF(C9:E9,"Y")</f>
        <v/>
      </c>
      <c r="G9" s="10">
        <f>IF(F9=3,"◎ 検証候補",IF(F9=2,"△ ヒアリング先要追加",IF(F9=0,"",IF(F9=1,"✕ 別案へ","")) ))</f>
        <v/>
      </c>
      <c r="H9" s="10" t="n"/>
    </row>
    <row r="10" ht="36" customHeight="1">
      <c r="A10" s="9" t="n">
        <v>6</v>
      </c>
      <c r="B10" s="10" t="n"/>
      <c r="C10" s="11" t="n"/>
      <c r="D10" s="11" t="n"/>
      <c r="E10" s="11" t="n"/>
      <c r="F10" s="10">
        <f>COUNTIF(C10:E10,"Y")</f>
        <v/>
      </c>
      <c r="G10" s="10">
        <f>IF(F10=3,"◎ 検証候補",IF(F10=2,"△ ヒアリング先要追加",IF(F10=0,"",IF(F10=1,"✕ 別案へ","")) ))</f>
        <v/>
      </c>
      <c r="H10" s="10" t="n"/>
    </row>
    <row r="11" ht="36" customHeight="1">
      <c r="A11" s="9" t="n">
        <v>7</v>
      </c>
      <c r="B11" s="10" t="n"/>
      <c r="C11" s="11" t="n"/>
      <c r="D11" s="11" t="n"/>
      <c r="E11" s="11" t="n"/>
      <c r="F11" s="10">
        <f>COUNTIF(C11:E11,"Y")</f>
        <v/>
      </c>
      <c r="G11" s="10">
        <f>IF(F11=3,"◎ 検証候補",IF(F11=2,"△ ヒアリング先要追加",IF(F11=0,"",IF(F11=1,"✕ 別案へ","")) ))</f>
        <v/>
      </c>
      <c r="H11" s="10" t="n"/>
    </row>
    <row r="12" ht="36" customHeight="1">
      <c r="A12" s="9" t="n">
        <v>8</v>
      </c>
      <c r="B12" s="10" t="n"/>
      <c r="C12" s="11" t="n"/>
      <c r="D12" s="11" t="n"/>
      <c r="E12" s="11" t="n"/>
      <c r="F12" s="10">
        <f>COUNTIF(C12:E12,"Y")</f>
        <v/>
      </c>
      <c r="G12" s="10">
        <f>IF(F12=3,"◎ 検証候補",IF(F12=2,"△ ヒアリング先要追加",IF(F12=0,"",IF(F12=1,"✕ 別案へ","")) ))</f>
        <v/>
      </c>
      <c r="H12" s="10" t="n"/>
    </row>
    <row r="13" ht="36" customHeight="1">
      <c r="A13" s="9" t="n">
        <v>9</v>
      </c>
      <c r="B13" s="10" t="n"/>
      <c r="C13" s="11" t="n"/>
      <c r="D13" s="11" t="n"/>
      <c r="E13" s="11" t="n"/>
      <c r="F13" s="10">
        <f>COUNTIF(C13:E13,"Y")</f>
        <v/>
      </c>
      <c r="G13" s="10">
        <f>IF(F13=3,"◎ 検証候補",IF(F13=2,"△ ヒアリング先要追加",IF(F13=0,"",IF(F13=1,"✕ 別案へ","")) ))</f>
        <v/>
      </c>
      <c r="H13" s="10" t="n"/>
    </row>
    <row r="14" ht="36" customHeight="1">
      <c r="A14" s="9" t="n">
        <v>10</v>
      </c>
      <c r="B14" s="10" t="n"/>
      <c r="C14" s="11" t="n"/>
      <c r="D14" s="11" t="n"/>
      <c r="E14" s="11" t="n"/>
      <c r="F14" s="10">
        <f>COUNTIF(C14:E14,"Y")</f>
        <v/>
      </c>
      <c r="G14" s="10">
        <f>IF(F14=3,"◎ 検証候補",IF(F14=2,"△ ヒアリング先要追加",IF(F14=0,"",IF(F14=1,"✕ 別案へ","")) ))</f>
        <v/>
      </c>
      <c r="H14" s="10" t="n"/>
    </row>
    <row r="15" ht="36" customHeight="1">
      <c r="A15" s="9" t="n">
        <v>11</v>
      </c>
      <c r="B15" s="10" t="n"/>
      <c r="C15" s="11" t="n"/>
      <c r="D15" s="11" t="n"/>
      <c r="E15" s="11" t="n"/>
      <c r="F15" s="10">
        <f>COUNTIF(C15:E15,"Y")</f>
        <v/>
      </c>
      <c r="G15" s="10">
        <f>IF(F15=3,"◎ 検証候補",IF(F15=2,"△ ヒアリング先要追加",IF(F15=0,"",IF(F15=1,"✕ 別案へ","")) ))</f>
        <v/>
      </c>
      <c r="H15" s="10" t="n"/>
    </row>
    <row r="16" ht="36" customHeight="1">
      <c r="A16" s="9" t="n">
        <v>12</v>
      </c>
      <c r="B16" s="10" t="n"/>
      <c r="C16" s="11" t="n"/>
      <c r="D16" s="11" t="n"/>
      <c r="E16" s="11" t="n"/>
      <c r="F16" s="10">
        <f>COUNTIF(C16:E16,"Y")</f>
        <v/>
      </c>
      <c r="G16" s="10">
        <f>IF(F16=3,"◎ 検証候補",IF(F16=2,"△ ヒアリング先要追加",IF(F16=0,"",IF(F16=1,"✕ 別案へ","")) ))</f>
        <v/>
      </c>
      <c r="H16" s="10" t="n"/>
    </row>
    <row r="17" ht="36" customHeight="1">
      <c r="A17" s="9" t="n">
        <v>13</v>
      </c>
      <c r="B17" s="10" t="n"/>
      <c r="C17" s="11" t="n"/>
      <c r="D17" s="11" t="n"/>
      <c r="E17" s="11" t="n"/>
      <c r="F17" s="10">
        <f>COUNTIF(C17:E17,"Y")</f>
        <v/>
      </c>
      <c r="G17" s="10">
        <f>IF(F17=3,"◎ 検証候補",IF(F17=2,"△ ヒアリング先要追加",IF(F17=0,"",IF(F17=1,"✕ 別案へ","")) ))</f>
        <v/>
      </c>
      <c r="H17" s="10" t="n"/>
    </row>
    <row r="18" ht="36" customHeight="1">
      <c r="A18" s="9" t="n">
        <v>14</v>
      </c>
      <c r="B18" s="10" t="n"/>
      <c r="C18" s="11" t="n"/>
      <c r="D18" s="11" t="n"/>
      <c r="E18" s="11" t="n"/>
      <c r="F18" s="10">
        <f>COUNTIF(C18:E18,"Y")</f>
        <v/>
      </c>
      <c r="G18" s="10">
        <f>IF(F18=3,"◎ 検証候補",IF(F18=2,"△ ヒアリング先要追加",IF(F18=0,"",IF(F18=1,"✕ 別案へ","")) ))</f>
        <v/>
      </c>
      <c r="H18" s="10" t="n"/>
    </row>
    <row r="19" ht="36" customHeight="1">
      <c r="A19" s="9" t="n">
        <v>15</v>
      </c>
      <c r="B19" s="10" t="n"/>
      <c r="C19" s="11" t="n"/>
      <c r="D19" s="11" t="n"/>
      <c r="E19" s="11" t="n"/>
      <c r="F19" s="10">
        <f>COUNTIF(C19:E19,"Y")</f>
        <v/>
      </c>
      <c r="G19" s="10">
        <f>IF(F19=3,"◎ 検証候補",IF(F19=2,"△ ヒアリング先要追加",IF(F19=0,"",IF(F19=1,"✕ 別案へ","")) ))</f>
        <v/>
      </c>
      <c r="H19" s="10" t="n"/>
    </row>
    <row r="20" ht="36" customHeight="1">
      <c r="A20" s="9" t="n">
        <v>16</v>
      </c>
      <c r="B20" s="10" t="n"/>
      <c r="C20" s="11" t="n"/>
      <c r="D20" s="11" t="n"/>
      <c r="E20" s="11" t="n"/>
      <c r="F20" s="10">
        <f>COUNTIF(C20:E20,"Y")</f>
        <v/>
      </c>
      <c r="G20" s="10">
        <f>IF(F20=3,"◎ 検証候補",IF(F20=2,"△ ヒアリング先要追加",IF(F20=0,"",IF(F20=1,"✕ 別案へ","")) ))</f>
        <v/>
      </c>
      <c r="H20" s="10" t="n"/>
    </row>
    <row r="21" ht="36" customHeight="1">
      <c r="A21" s="9" t="n">
        <v>17</v>
      </c>
      <c r="B21" s="10" t="n"/>
      <c r="C21" s="11" t="n"/>
      <c r="D21" s="11" t="n"/>
      <c r="E21" s="11" t="n"/>
      <c r="F21" s="10">
        <f>COUNTIF(C21:E21,"Y")</f>
        <v/>
      </c>
      <c r="G21" s="10">
        <f>IF(F21=3,"◎ 検証候補",IF(F21=2,"△ ヒアリング先要追加",IF(F21=0,"",IF(F21=1,"✕ 別案へ","")) ))</f>
        <v/>
      </c>
      <c r="H21" s="10" t="n"/>
    </row>
    <row r="22" ht="36" customHeight="1">
      <c r="A22" s="9" t="n">
        <v>18</v>
      </c>
      <c r="B22" s="10" t="n"/>
      <c r="C22" s="11" t="n"/>
      <c r="D22" s="11" t="n"/>
      <c r="E22" s="11" t="n"/>
      <c r="F22" s="10">
        <f>COUNTIF(C22:E22,"Y")</f>
        <v/>
      </c>
      <c r="G22" s="10">
        <f>IF(F22=3,"◎ 検証候補",IF(F22=2,"△ ヒアリング先要追加",IF(F22=0,"",IF(F22=1,"✕ 別案へ","")) ))</f>
        <v/>
      </c>
      <c r="H22" s="10" t="n"/>
    </row>
    <row r="23" ht="36" customHeight="1">
      <c r="A23" s="9" t="n">
        <v>19</v>
      </c>
      <c r="B23" s="10" t="n"/>
      <c r="C23" s="11" t="n"/>
      <c r="D23" s="11" t="n"/>
      <c r="E23" s="11" t="n"/>
      <c r="F23" s="10">
        <f>COUNTIF(C23:E23,"Y")</f>
        <v/>
      </c>
      <c r="G23" s="10">
        <f>IF(F23=3,"◎ 検証候補",IF(F23=2,"△ ヒアリング先要追加",IF(F23=0,"",IF(F23=1,"✕ 別案へ","")) ))</f>
        <v/>
      </c>
      <c r="H23" s="10" t="n"/>
    </row>
    <row r="24" ht="36" customHeight="1">
      <c r="A24" s="9" t="n">
        <v>20</v>
      </c>
      <c r="B24" s="10" t="n"/>
      <c r="C24" s="11" t="n"/>
      <c r="D24" s="11" t="n"/>
      <c r="E24" s="11" t="n"/>
      <c r="F24" s="10">
        <f>COUNTIF(C24:E24,"Y")</f>
        <v/>
      </c>
      <c r="G24" s="10">
        <f>IF(F24=3,"◎ 検証候補",IF(F24=2,"△ ヒアリング先要追加",IF(F24=0,"",IF(F24=1,"✕ 別案へ","")) ))</f>
        <v/>
      </c>
      <c r="H24" s="10" t="n"/>
    </row>
    <row r="25" ht="36" customHeight="1">
      <c r="A25" s="9" t="n">
        <v>21</v>
      </c>
      <c r="B25" s="10" t="n"/>
      <c r="C25" s="11" t="n"/>
      <c r="D25" s="11" t="n"/>
      <c r="E25" s="11" t="n"/>
      <c r="F25" s="10">
        <f>COUNTIF(C25:E25,"Y")</f>
        <v/>
      </c>
      <c r="G25" s="10">
        <f>IF(F25=3,"◎ 検証候補",IF(F25=2,"△ ヒアリング先要追加",IF(F25=0,"",IF(F25=1,"✕ 別案へ","")) ))</f>
        <v/>
      </c>
      <c r="H25" s="10" t="n"/>
    </row>
    <row r="26" ht="36" customHeight="1">
      <c r="A26" s="9" t="n">
        <v>22</v>
      </c>
      <c r="B26" s="10" t="n"/>
      <c r="C26" s="11" t="n"/>
      <c r="D26" s="11" t="n"/>
      <c r="E26" s="11" t="n"/>
      <c r="F26" s="10">
        <f>COUNTIF(C26:E26,"Y")</f>
        <v/>
      </c>
      <c r="G26" s="10">
        <f>IF(F26=3,"◎ 検証候補",IF(F26=2,"△ ヒアリング先要追加",IF(F26=0,"",IF(F26=1,"✕ 別案へ","")) ))</f>
        <v/>
      </c>
      <c r="H26" s="10" t="n"/>
    </row>
    <row r="27" ht="36" customHeight="1">
      <c r="A27" s="9" t="n">
        <v>23</v>
      </c>
      <c r="B27" s="10" t="n"/>
      <c r="C27" s="11" t="n"/>
      <c r="D27" s="11" t="n"/>
      <c r="E27" s="11" t="n"/>
      <c r="F27" s="10">
        <f>COUNTIF(C27:E27,"Y")</f>
        <v/>
      </c>
      <c r="G27" s="10">
        <f>IF(F27=3,"◎ 検証候補",IF(F27=2,"△ ヒアリング先要追加",IF(F27=0,"",IF(F27=1,"✕ 別案へ","")) ))</f>
        <v/>
      </c>
      <c r="H27" s="10" t="n"/>
    </row>
    <row r="28" ht="36" customHeight="1">
      <c r="A28" s="9" t="n">
        <v>24</v>
      </c>
      <c r="B28" s="10" t="n"/>
      <c r="C28" s="11" t="n"/>
      <c r="D28" s="11" t="n"/>
      <c r="E28" s="11" t="n"/>
      <c r="F28" s="10">
        <f>COUNTIF(C28:E28,"Y")</f>
        <v/>
      </c>
      <c r="G28" s="10">
        <f>IF(F28=3,"◎ 検証候補",IF(F28=2,"△ ヒアリング先要追加",IF(F28=0,"",IF(F28=1,"✕ 別案へ","")) ))</f>
        <v/>
      </c>
      <c r="H28" s="10" t="n"/>
    </row>
    <row r="29" ht="36" customHeight="1">
      <c r="A29" s="9" t="n">
        <v>25</v>
      </c>
      <c r="B29" s="10" t="n"/>
      <c r="C29" s="11" t="n"/>
      <c r="D29" s="11" t="n"/>
      <c r="E29" s="11" t="n"/>
      <c r="F29" s="10">
        <f>COUNTIF(C29:E29,"Y")</f>
        <v/>
      </c>
      <c r="G29" s="10">
        <f>IF(F29=3,"◎ 検証候補",IF(F29=2,"△ ヒアリング先要追加",IF(F29=0,"",IF(F29=1,"✕ 別案へ","")) ))</f>
        <v/>
      </c>
      <c r="H29" s="10" t="n"/>
    </row>
    <row r="30" ht="36" customHeight="1">
      <c r="A30" s="9" t="n">
        <v>26</v>
      </c>
      <c r="B30" s="10" t="n"/>
      <c r="C30" s="11" t="n"/>
      <c r="D30" s="11" t="n"/>
      <c r="E30" s="11" t="n"/>
      <c r="F30" s="10">
        <f>COUNTIF(C30:E30,"Y")</f>
        <v/>
      </c>
      <c r="G30" s="10">
        <f>IF(F30=3,"◎ 検証候補",IF(F30=2,"△ ヒアリング先要追加",IF(F30=0,"",IF(F30=1,"✕ 別案へ","")) ))</f>
        <v/>
      </c>
      <c r="H30" s="10" t="n"/>
    </row>
    <row r="31" ht="36" customHeight="1">
      <c r="A31" s="9" t="n">
        <v>27</v>
      </c>
      <c r="B31" s="10" t="n"/>
      <c r="C31" s="11" t="n"/>
      <c r="D31" s="11" t="n"/>
      <c r="E31" s="11" t="n"/>
      <c r="F31" s="10">
        <f>COUNTIF(C31:E31,"Y")</f>
        <v/>
      </c>
      <c r="G31" s="10">
        <f>IF(F31=3,"◎ 検証候補",IF(F31=2,"△ ヒアリング先要追加",IF(F31=0,"",IF(F31=1,"✕ 別案へ","")) ))</f>
        <v/>
      </c>
      <c r="H31" s="10" t="n"/>
    </row>
    <row r="32" ht="36" customHeight="1">
      <c r="A32" s="9" t="n">
        <v>28</v>
      </c>
      <c r="B32" s="10" t="n"/>
      <c r="C32" s="11" t="n"/>
      <c r="D32" s="11" t="n"/>
      <c r="E32" s="11" t="n"/>
      <c r="F32" s="10">
        <f>COUNTIF(C32:E32,"Y")</f>
        <v/>
      </c>
      <c r="G32" s="10">
        <f>IF(F32=3,"◎ 検証候補",IF(F32=2,"△ ヒアリング先要追加",IF(F32=0,"",IF(F32=1,"✕ 別案へ","")) ))</f>
        <v/>
      </c>
      <c r="H32" s="10" t="n"/>
    </row>
    <row r="33" ht="36" customHeight="1">
      <c r="A33" s="9" t="n">
        <v>29</v>
      </c>
      <c r="B33" s="10" t="n"/>
      <c r="C33" s="11" t="n"/>
      <c r="D33" s="11" t="n"/>
      <c r="E33" s="11" t="n"/>
      <c r="F33" s="10">
        <f>COUNTIF(C33:E33,"Y")</f>
        <v/>
      </c>
      <c r="G33" s="10">
        <f>IF(F33=3,"◎ 検証候補",IF(F33=2,"△ ヒアリング先要追加",IF(F33=0,"",IF(F33=1,"✕ 別案へ","")) ))</f>
        <v/>
      </c>
      <c r="H33" s="10" t="n"/>
    </row>
    <row r="34" ht="36" customHeight="1">
      <c r="A34" s="9" t="n">
        <v>30</v>
      </c>
      <c r="B34" s="10" t="n"/>
      <c r="C34" s="11" t="n"/>
      <c r="D34" s="11" t="n"/>
      <c r="E34" s="11" t="n"/>
      <c r="F34" s="10">
        <f>COUNTIF(C34:E34,"Y")</f>
        <v/>
      </c>
      <c r="G34" s="10">
        <f>IF(F34=3,"◎ 検証候補",IF(F34=2,"△ ヒアリング先要追加",IF(F34=0,"",IF(F34=1,"✕ 別案へ","")) ))</f>
        <v/>
      </c>
      <c r="H34" s="10" t="n"/>
    </row>
    <row r="36">
      <c r="B36" s="12" t="inlineStr">
        <is>
          <t>検証候補（◎）の数</t>
        </is>
      </c>
      <c r="C36" s="13">
        <f>COUNTIF(G5:G34,"◎ 検証候補")</f>
        <v/>
      </c>
    </row>
    <row r="37">
      <c r="B37" s="12" t="inlineStr">
        <is>
          <t>ヒアリング先要追加（△）の数</t>
        </is>
      </c>
      <c r="C37" s="13">
        <f>COUNTIF(G5:G34,"△ ヒアリング先要追加")</f>
        <v/>
      </c>
    </row>
    <row r="39" ht="18" customHeight="1">
      <c r="A39" s="7" t="inlineStr">
        <is>
          <t>© Claude Works  /  claudelab.jp  /  本シートの転載・再配布は禁止。社内利用は自由です。</t>
        </is>
      </c>
    </row>
  </sheetData>
  <mergeCells count="4">
    <mergeCell ref="A3:H3"/>
    <mergeCell ref="A2:H2"/>
    <mergeCell ref="A39:H39"/>
    <mergeCell ref="A1:H1"/>
  </mergeCells>
  <conditionalFormatting sqref="G5:G34">
    <cfRule type="expression" priority="1" dxfId="0">
      <formula>$G5="◎ 検証候補"</formula>
    </cfRule>
    <cfRule type="expression" priority="2" dxfId="1">
      <formula>$G5="△ ヒアリング先要追加"</formula>
    </cfRule>
    <cfRule type="expression" priority="3" dxfId="2">
      <formula>$G5="✕ 別案へ"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1"/>
  <sheetViews>
    <sheetView workbookViewId="0">
      <selection activeCell="A1" sqref="A1"/>
    </sheetView>
  </sheetViews>
  <sheetFormatPr baseColWidth="8" defaultRowHeight="15" outlineLevelCol="0"/>
  <cols>
    <col width="60" customWidth="1" min="1" max="1"/>
    <col width="60" customWidth="1" min="2" max="2"/>
  </cols>
  <sheetData>
    <row r="1" ht="42" customHeight="1">
      <c r="A1" s="1" t="inlineStr">
        <is>
          <t>絞り込みの3つの基準</t>
        </is>
      </c>
      <c r="B1" s="2" t="n"/>
    </row>
    <row r="2" ht="22" customHeight="1">
      <c r="A2" s="3" t="inlineStr">
        <is>
          <t>Day 3 の終わりに残るべき、社長1人で検証するに値する種の条件</t>
        </is>
      </c>
      <c r="B2" s="2" t="n"/>
    </row>
    <row r="3" ht="6" customHeight="1">
      <c r="A3" s="4" t="n"/>
      <c r="B3" s="4" t="n"/>
    </row>
    <row r="5" ht="26" customHeight="1">
      <c r="A5" s="5" t="inlineStr">
        <is>
          <t>基準1. 顧客の顔3人見える</t>
        </is>
      </c>
    </row>
    <row r="6" ht="80" customHeight="1">
      <c r="A6" s="6" t="inlineStr">
        <is>
          <t>その困りごとを抱えている人を3人、即座に思い浮かべられること。「フリーランスのデザイナー」では広すぎる。「副業で月5万稼ぎたい、子育て中のWebデザイナーの◯◯さん、××さん、△△さん」までイメージできるかどうか。顔が浮かばない種は、検証以前にペルソナが曖昧。</t>
        </is>
      </c>
    </row>
    <row r="8" ht="26" customHeight="1">
      <c r="A8" s="5" t="inlineStr">
        <is>
          <t>基準2. ヒアリング先3人いる</t>
        </is>
      </c>
    </row>
    <row r="9" ht="80" customHeight="1">
      <c r="A9" s="6" t="inlineStr">
        <is>
          <t>既存の取引先・知人・元同僚で、明日電話して30分話を聞ける関係性の人が3人以上いること。知り合いゼロから始めるとDay 4-7 の検証で詰む。「社長の名刺と人脈」が新規事業最大の武器なので、ここで自分の人脈を棚卸しする。</t>
        </is>
      </c>
    </row>
    <row r="11" ht="26" customHeight="1">
      <c r="A11" s="5" t="inlineStr">
        <is>
          <t>基準3. 月1万円の説明1分以内</t>
        </is>
      </c>
    </row>
    <row r="12" ht="80" customHeight="1">
      <c r="A12" s="6" t="inlineStr">
        <is>
          <t>なぜ月額1万円以上を払う価値があるかを、自分の言葉で1分以内に説明できること。1分で説明できないということは、自分でも価値の本質が分かっていない証拠。本人が腹落ちしていないものを、他人が金を払って買うことはない。</t>
        </is>
      </c>
    </row>
    <row r="14" ht="26" customHeight="1">
      <c r="A14" s="5" t="inlineStr">
        <is>
          <t>3つすべてを満たすこと</t>
        </is>
      </c>
    </row>
    <row r="15" ht="80" customHeight="1">
      <c r="A15" s="6" t="inlineStr">
        <is>
          <t>上記3つは AND 条件。1つでも欠ければ Day 4 以降が空回りする。30個書き出してもどれも3つを満たさないなら、もう一度書き直す勇気が必要。ここで妥協した社長は、ほぼ全員、3ヶ月後に「結局何も進まなかった」と言う。</t>
        </is>
      </c>
    </row>
    <row r="17" ht="26" customHeight="1">
      <c r="A17" s="5" t="inlineStr">
        <is>
          <t>月額1万円より安い種は、いったん保留</t>
        </is>
      </c>
    </row>
    <row r="18" ht="80" customHeight="1">
      <c r="A18" s="6" t="inlineStr">
        <is>
          <t>月額数百円や1,000円の種は、安いものを大量に売ることになり、社長1人では持続できない。少数の顧客から相応の金額をもらうビジネスのほうが、社長1人新規事業には向いている。1万円より安い種は、本シートでは保留扱いを推奨する。</t>
        </is>
      </c>
    </row>
    <row r="21" ht="18" customHeight="1">
      <c r="A21" s="7" t="inlineStr">
        <is>
          <t>© Claude Works  /  claudelab.jp  /  本シートの転載・再配布は禁止。社内利用は自由です。</t>
        </is>
      </c>
    </row>
  </sheetData>
  <mergeCells count="14">
    <mergeCell ref="A21:B21"/>
    <mergeCell ref="A2:B2"/>
    <mergeCell ref="A15:B15"/>
    <mergeCell ref="A11:B11"/>
    <mergeCell ref="A5:B5"/>
    <mergeCell ref="A14:B14"/>
    <mergeCell ref="A1:B1"/>
    <mergeCell ref="A17:B17"/>
    <mergeCell ref="A9:B9"/>
    <mergeCell ref="A18:B18"/>
    <mergeCell ref="A8:B8"/>
    <mergeCell ref="A3:B3"/>
    <mergeCell ref="A6:B6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2026-05-19T08:52:07Z</dcterms:created>
  <dcterms:modified xmlns:dcterms="http://purl.org/dc/terms/" xmlns:xsi="http://www.w3.org/2001/XMLSchema-instance" xsi:type="dcterms:W3CDTF">2026-05-19T08:52:07Z</dcterms:modified>
</cp:coreProperties>
</file>